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filterPrivacy="1" defaultThemeVersion="166925"/>
  <xr:revisionPtr revIDLastSave="0" documentId="13_ncr:1_{5B106F1A-3FF2-47B3-A454-F219C3619C98}" xr6:coauthVersionLast="34" xr6:coauthVersionMax="34" xr10:uidLastSave="{00000000-0000-0000-0000-000000000000}"/>
  <bookViews>
    <workbookView xWindow="0" yWindow="0" windowWidth="16815" windowHeight="7530" activeTab="1" xr2:uid="{B529BA6E-A172-44E7-BBC3-605969C2FA02}"/>
  </bookViews>
  <sheets>
    <sheet name="Turismo in Italia" sheetId="1" r:id="rId1"/>
    <sheet name="Turismo in Italia (2)" sheetId="6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6" l="1"/>
  <c r="F9" i="6"/>
  <c r="F10" i="6"/>
  <c r="F7" i="6"/>
  <c r="D11" i="6"/>
  <c r="C11" i="6"/>
  <c r="F11" i="6" s="1"/>
  <c r="E8" i="6" l="1"/>
  <c r="E9" i="6"/>
  <c r="E10" i="6"/>
  <c r="E7" i="6"/>
  <c r="E11" i="6" s="1"/>
</calcChain>
</file>

<file path=xl/sharedStrings.xml><?xml version="1.0" encoding="utf-8"?>
<sst xmlns="http://schemas.openxmlformats.org/spreadsheetml/2006/main" count="20" uniqueCount="12">
  <si>
    <t>Area geografica</t>
  </si>
  <si>
    <t>Centro</t>
  </si>
  <si>
    <t>Nord-est</t>
  </si>
  <si>
    <t>Nord-ovest</t>
  </si>
  <si>
    <t>Sud e isole</t>
  </si>
  <si>
    <t>La spesa dei viaggiatori stranieri in Italia sale!</t>
  </si>
  <si>
    <t>(milioni di euro spesi in ciascuna area geografica dai turisti stranieri)</t>
  </si>
  <si>
    <t>Fonte dati: Banca d'Italia</t>
  </si>
  <si>
    <t>Variazione 2015/2014</t>
  </si>
  <si>
    <t>TOTALE</t>
  </si>
  <si>
    <t>v.a.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</si>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</sst>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4" fontId="2" fillId="0" borderId="0" xfId="1" applyNumberFormat="1" applyFont="1" applyAlignment="1">
      <alignment vertical="center"/>
    </xf>
    <xf numFmtId="0" fontId="0" fillId="0" borderId="2" xfId="0" applyBorder="1" applyAlignment="1">
      <alignment vertical="center"/>
    </xf>
    <xf numFmtId="0" fontId="5" fillId="0" borderId="0" xfId="0" applyFont="1" applyAlignment="1">
      <alignment vertical="center"/>
    </xf>
    <xf numFmtId="44" fontId="0" fillId="0" borderId="0" xfId="0" applyNumberForma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CFE11-2D9C-4B6D-805B-E9E3DF0EB780}">
  <dimension ref="B2:D11"/>
  <sheetViews>
    <sheetView zoomScale="130" zoomScaleNormal="130" workbookViewId="0">
      <selection activeCell="B11" sqref="B11"/>
    </sheetView>
  </sheetViews>
  <sheetFormatPr defaultRowHeight="15" x14ac:dyDescent="0.25"/>
  <cols>
    <col min="1" max="1" width="9.140625" style="2"/>
    <col min="2" max="2" width="16.7109375" style="2" customWidth="1"/>
    <col min="3" max="4" width="15.7109375" style="2" customWidth="1"/>
    <col min="5" max="16384" width="9.140625" style="2"/>
  </cols>
  <sheetData>
    <row r="2" spans="2:4" ht="17.25" x14ac:dyDescent="0.25">
      <c r="B2" s="1" t="s">
        <v>5</v>
      </c>
    </row>
    <row r="3" spans="2:4" x14ac:dyDescent="0.25">
      <c r="B3" s="2" t="s">
        <v>6</v>
      </c>
    </row>
    <row r="4" spans="2:4" ht="15.75" thickBot="1" x14ac:dyDescent="0.3">
      <c r="B4" s="3"/>
      <c r="C4" s="3"/>
      <c r="D4" s="3"/>
    </row>
    <row r="5" spans="2:4" ht="30" customHeight="1" thickTop="1" x14ac:dyDescent="0.25">
      <c r="B5" s="4" t="s">
        <v>0</v>
      </c>
      <c r="C5" s="4">
        <v>2014</v>
      </c>
      <c r="D5" s="4">
        <v>2015</v>
      </c>
    </row>
    <row r="6" spans="2:4" ht="24.75" customHeight="1" x14ac:dyDescent="0.25">
      <c r="B6" s="5" t="s">
        <v>1</v>
      </c>
      <c r="C6" s="6">
        <v>10708</v>
      </c>
      <c r="D6" s="6">
        <v>10998</v>
      </c>
    </row>
    <row r="7" spans="2:4" ht="24.75" customHeight="1" x14ac:dyDescent="0.25">
      <c r="B7" s="5" t="s">
        <v>2</v>
      </c>
      <c r="C7" s="6">
        <v>8971</v>
      </c>
      <c r="D7" s="6">
        <v>9386</v>
      </c>
    </row>
    <row r="8" spans="2:4" ht="24.75" customHeight="1" x14ac:dyDescent="0.25">
      <c r="B8" s="5" t="s">
        <v>3</v>
      </c>
      <c r="C8" s="6">
        <v>9011</v>
      </c>
      <c r="D8" s="6">
        <v>9420</v>
      </c>
    </row>
    <row r="9" spans="2:4" ht="24.75" customHeight="1" x14ac:dyDescent="0.25">
      <c r="B9" s="5" t="s">
        <v>4</v>
      </c>
      <c r="C9" s="6">
        <v>4629</v>
      </c>
      <c r="D9" s="6">
        <v>5005</v>
      </c>
    </row>
    <row r="10" spans="2:4" ht="6" customHeight="1" thickBot="1" x14ac:dyDescent="0.3">
      <c r="B10" s="7"/>
      <c r="C10" s="7"/>
      <c r="D10" s="7"/>
    </row>
    <row r="11" spans="2:4" x14ac:dyDescent="0.25">
      <c r="B11" s="8" t="s">
        <v>7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1C3E0-65AA-4A84-87E7-3523A3348D95}">
  <dimension ref="B2:F14"/>
  <sheetViews>
    <sheetView tabSelected="1" topLeftCell="A2" zoomScale="130" zoomScaleNormal="130" workbookViewId="0">
      <selection activeCell="F7" sqref="F7"/>
    </sheetView>
  </sheetViews>
  <sheetFormatPr defaultRowHeight="15" x14ac:dyDescent="0.25"/>
  <cols>
    <col min="1" max="1" width="9.140625" style="2"/>
    <col min="2" max="2" width="16.7109375" style="2" customWidth="1"/>
    <col min="3" max="4" width="15.7109375" style="2" customWidth="1"/>
    <col min="5" max="6" width="15.140625" style="2" customWidth="1"/>
    <col min="7" max="16384" width="9.140625" style="2"/>
  </cols>
  <sheetData>
    <row r="2" spans="2:6" ht="17.25" x14ac:dyDescent="0.25">
      <c r="B2" s="1" t="s">
        <v>5</v>
      </c>
    </row>
    <row r="3" spans="2:6" x14ac:dyDescent="0.25">
      <c r="B3" s="2" t="s">
        <v>6</v>
      </c>
    </row>
    <row r="4" spans="2:6" ht="15.75" thickBot="1" x14ac:dyDescent="0.3">
      <c r="B4" s="3"/>
      <c r="C4" s="3"/>
      <c r="D4" s="3"/>
      <c r="E4" s="3"/>
      <c r="F4" s="3"/>
    </row>
    <row r="5" spans="2:6" ht="30" customHeight="1" thickTop="1" x14ac:dyDescent="0.25">
      <c r="B5" s="4" t="s">
        <v>0</v>
      </c>
      <c r="C5" s="4">
        <v>2014</v>
      </c>
      <c r="D5" s="4">
        <v>2015</v>
      </c>
      <c r="E5" s="11" t="s">
        <v>8</v>
      </c>
      <c r="F5" s="11"/>
    </row>
    <row r="6" spans="2:6" ht="11.25" customHeight="1" x14ac:dyDescent="0.25">
      <c r="B6" s="4"/>
      <c r="C6" s="4"/>
      <c r="D6" s="4"/>
      <c r="E6" s="10" t="s">
        <v>10</v>
      </c>
      <c r="F6" s="10" t="s">
        <v>11</v>
      </c>
    </row>
    <row r="7" spans="2:6" ht="24.75" customHeight="1" x14ac:dyDescent="0.25">
      <c r="B7" s="5" t="s">
        <v>1</v>
      </c>
      <c r="C7" s="6">
        <v>10708</v>
      </c>
      <c r="D7" s="6">
        <v>10998</v>
      </c>
      <c r="E7" s="9">
        <f>D7-C7</f>
        <v>290</v>
      </c>
      <c r="F7" s="9">
        <f>(D7-C7)/C7%</f>
        <v>2.708255509899141</v>
      </c>
    </row>
    <row r="8" spans="2:6" ht="24.75" customHeight="1" x14ac:dyDescent="0.25">
      <c r="B8" s="5" t="s">
        <v>2</v>
      </c>
      <c r="C8" s="6">
        <v>8971</v>
      </c>
      <c r="D8" s="6">
        <v>9386</v>
      </c>
      <c r="E8" s="9">
        <f t="shared" ref="E8:E10" si="0">D8-C8</f>
        <v>415</v>
      </c>
      <c r="F8" s="9">
        <f t="shared" ref="F8:F11" si="1">(D8-C8)/C8%</f>
        <v>4.6260171664251484</v>
      </c>
    </row>
    <row r="9" spans="2:6" ht="24.75" customHeight="1" x14ac:dyDescent="0.25">
      <c r="B9" s="5" t="s">
        <v>3</v>
      </c>
      <c r="C9" s="6">
        <v>9011</v>
      </c>
      <c r="D9" s="6">
        <v>9420</v>
      </c>
      <c r="E9" s="9">
        <f t="shared" si="0"/>
        <v>409</v>
      </c>
      <c r="F9" s="9">
        <f t="shared" si="1"/>
        <v>4.5388969037842637</v>
      </c>
    </row>
    <row r="10" spans="2:6" ht="24.75" customHeight="1" x14ac:dyDescent="0.25">
      <c r="B10" s="5" t="s">
        <v>4</v>
      </c>
      <c r="C10" s="6">
        <v>4629</v>
      </c>
      <c r="D10" s="6">
        <v>5005</v>
      </c>
      <c r="E10" s="9">
        <f t="shared" si="0"/>
        <v>376</v>
      </c>
      <c r="F10" s="9">
        <f t="shared" si="1"/>
        <v>8.1227046878375457</v>
      </c>
    </row>
    <row r="11" spans="2:6" ht="24.75" customHeight="1" x14ac:dyDescent="0.25">
      <c r="B11" s="5" t="s">
        <v>9</v>
      </c>
      <c r="C11" s="6">
        <f>SUM(C7:C10)</f>
        <v>33319</v>
      </c>
      <c r="D11" s="6">
        <f t="shared" ref="D11:E11" si="2">SUM(D7:D10)</f>
        <v>34809</v>
      </c>
      <c r="E11" s="6">
        <f t="shared" si="2"/>
        <v>1490</v>
      </c>
      <c r="F11" s="9">
        <f t="shared" si="1"/>
        <v>4.4719229268585492</v>
      </c>
    </row>
    <row r="12" spans="2:6" ht="7.5" customHeight="1" x14ac:dyDescent="0.25">
      <c r="B12" s="5"/>
      <c r="C12" s="6"/>
      <c r="D12" s="6"/>
      <c r="E12" s="9"/>
    </row>
    <row r="13" spans="2:6" ht="7.5" customHeight="1" thickBot="1" x14ac:dyDescent="0.3">
      <c r="B13" s="7"/>
      <c r="C13" s="7"/>
      <c r="D13" s="7"/>
      <c r="E13" s="7"/>
      <c r="F13" s="7"/>
    </row>
    <row r="14" spans="2:6" x14ac:dyDescent="0.25">
      <c r="B14" s="8" t="s">
        <v>7</v>
      </c>
    </row>
  </sheetData>
  <mergeCells count="1">
    <mergeCell ref="E5:F5"/>
  </mergeCells>
  <pageMargins left="0.7" right="0.7" top="0.75" bottom="0.75" header="0.3" footer="0.3"/>
  <pageSetup paperSize="9" orientation="portrait" horizontalDpi="4294967293" verticalDpi="4294967293" r:id="rId1"/>
  <ignoredErrors>
    <ignoredError sqref="C11:D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Turismo in Italia</vt:lpstr>
      <vt:lpstr>Turismo in Italia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2018-08-29T15:03:00Z</dcterms:created>
  <dcterms:modified xsi:type="dcterms:W3CDTF">2018-08-29T15:03:04Z</dcterms:modified>
</cp:coreProperties>
</file>